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<sst xmlns="http://schemas.openxmlformats.org/spreadsheetml/2006/main" count="208" uniqueCount="136">
  <si>
    <t>Номер реестровой записи и 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</si>
  <si>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</si>
  <si>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</si>
  <si>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</si>
  <si>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</si>
  <si>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 индивидуального предпринимателя</t>
  </si>
  <si>
    <t>Идентификационный номер на налогоплательщика</t>
  </si>
  <si>
    <t>Форма поддержки</t>
  </si>
  <si>
    <t>Размер поддержки, руб.</t>
  </si>
  <si>
    <t>Срок оказания поддержки</t>
  </si>
  <si>
    <t>1</t>
  </si>
  <si>
    <t>2</t>
  </si>
  <si>
    <t>3</t>
  </si>
  <si>
    <t>4</t>
  </si>
  <si>
    <t>5</t>
  </si>
  <si>
    <t>7</t>
  </si>
  <si>
    <t>8</t>
  </si>
  <si>
    <t>9</t>
  </si>
  <si>
    <t>ИТОГО:</t>
  </si>
  <si>
    <t>предоставление займа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</si>
  <si>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</si>
  <si>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</si>
  <si>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</si>
  <si>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А.Х.Хизетль</t>
  </si>
  <si>
    <t>http://mcpmp.ru/mikrokredity/365-reestr-poluchatelej-podderzhki-na-01-10-2018</t>
  </si>
  <si>
    <t>Информация о реестре в сети "Интернет" по ссылке:</t>
  </si>
  <si>
    <t>Реестр субъектов малого и среднего предпринимательства-получателей фин. поддержки</t>
  </si>
  <si>
    <t>24 месяцев</t>
  </si>
  <si>
    <t>директор А МКК "МЦПМП" МОТР РА</t>
  </si>
  <si>
    <t>ИП Масловский Кирилл Андреевич</t>
  </si>
  <si>
    <t xml:space="preserve">                31.01.2022   </t>
  </si>
  <si>
    <t>Ефимова Елена Валерьевна (самозанятый)</t>
  </si>
  <si>
    <t>Шестопалова Елена Петровна (самозанятый)</t>
  </si>
  <si>
    <t>Тлеуж Зарина Муратовна (самозанятый)</t>
  </si>
  <si>
    <t>Ефимов Владимир Владимирович (самозанятый)</t>
  </si>
  <si>
    <t>010603424983</t>
  </si>
  <si>
    <t>010601105396</t>
  </si>
  <si>
    <t>234704091990</t>
  </si>
  <si>
    <t>010602980233</t>
  </si>
  <si>
    <t>010604892688</t>
  </si>
  <si>
    <t xml:space="preserve">1.                02.02.2022   </t>
  </si>
  <si>
    <t xml:space="preserve">2.                02.02.2022   </t>
  </si>
  <si>
    <t xml:space="preserve">3.                02.02.2022   </t>
  </si>
  <si>
    <t xml:space="preserve">4.                02.02.2022   </t>
  </si>
  <si>
    <t xml:space="preserve">5.                02.02.2022   </t>
  </si>
  <si>
    <t xml:space="preserve">6.                15.02.2022   </t>
  </si>
  <si>
    <t xml:space="preserve">                15.02.2022   </t>
  </si>
  <si>
    <t>Харланова Дарья Александровна (самозанятый)</t>
  </si>
  <si>
    <t>237201998146</t>
  </si>
  <si>
    <t xml:space="preserve">7.                25.02.2022   </t>
  </si>
  <si>
    <t xml:space="preserve">                25.02.2022   </t>
  </si>
  <si>
    <t>ИП Глава КФХ Хатит Нальбий Шугаибович</t>
  </si>
  <si>
    <t xml:space="preserve">8.                05.04.2022   </t>
  </si>
  <si>
    <t xml:space="preserve">                06.04.2022   </t>
  </si>
  <si>
    <t>Гасоян Асиет Моссовна (самозанятый)</t>
  </si>
  <si>
    <t>36 месяцев</t>
  </si>
  <si>
    <t xml:space="preserve">9.                05.04.2022   </t>
  </si>
  <si>
    <t>ИП Емиж Альбина Алиевна</t>
  </si>
  <si>
    <t>010704306400</t>
  </si>
  <si>
    <t xml:space="preserve">10.                29.04.2022   </t>
  </si>
  <si>
    <t xml:space="preserve">                29.04.2022   </t>
  </si>
  <si>
    <t>Ефимов Андрей Владимирович (самозанятый)</t>
  </si>
  <si>
    <t xml:space="preserve">11.                29.04.2022   </t>
  </si>
  <si>
    <t>ИП Нехай Аминат Даудовна</t>
  </si>
  <si>
    <t xml:space="preserve">                04.07.2022   </t>
  </si>
  <si>
    <t>ИП Ачмиз Заира Байзетовна</t>
  </si>
  <si>
    <t>ИП Брантова Фатима Муратовна</t>
  </si>
  <si>
    <t>ИП Дзетль Руслан Довлетович</t>
  </si>
  <si>
    <t>010600298956</t>
  </si>
  <si>
    <t>010601127907</t>
  </si>
  <si>
    <t>010602691506</t>
  </si>
  <si>
    <t>010600986984</t>
  </si>
  <si>
    <t>010604776321</t>
  </si>
  <si>
    <t>010603058279</t>
  </si>
  <si>
    <t>010602753544</t>
  </si>
  <si>
    <t>12.                  06.07.2022</t>
  </si>
  <si>
    <t>13.                07.07.2022</t>
  </si>
  <si>
    <t>14.                06.07.2022</t>
  </si>
  <si>
    <t>15.                12.07.2022</t>
  </si>
  <si>
    <t xml:space="preserve">                12.07.2022   </t>
  </si>
  <si>
    <t>ООО "Адыгейская соль"</t>
  </si>
  <si>
    <t>16.                19.07.2022</t>
  </si>
  <si>
    <t xml:space="preserve">                18.07.2022   </t>
  </si>
  <si>
    <t>ООО "Проводов.нет"</t>
  </si>
  <si>
    <t>0107013644</t>
  </si>
  <si>
    <t>0107036176</t>
  </si>
  <si>
    <t>17.                24.08.2022</t>
  </si>
  <si>
    <t xml:space="preserve">                24.08.2022   </t>
  </si>
  <si>
    <t>ИП Емтыль Зуриет Пшисовкановна</t>
  </si>
  <si>
    <t>010603461329</t>
  </si>
  <si>
    <t>18.                09.09.2022</t>
  </si>
  <si>
    <t xml:space="preserve">                09.08.2022   </t>
  </si>
  <si>
    <t>010603079906</t>
  </si>
  <si>
    <t>19.                09.09.2022</t>
  </si>
  <si>
    <t>Чеуж Рузанна Адамовна (самозанятый)</t>
  </si>
  <si>
    <t>010603080179</t>
  </si>
  <si>
    <t>20.                03.10.2022</t>
  </si>
  <si>
    <t xml:space="preserve">                30.09.2022   </t>
  </si>
  <si>
    <t>ИП Мельгош Заур Муратович</t>
  </si>
  <si>
    <t>010706902617</t>
  </si>
  <si>
    <t>21.                28.10.2022</t>
  </si>
  <si>
    <t xml:space="preserve">                27.10.2022   </t>
  </si>
  <si>
    <t>Тлецери Хариет Альджериевна (самозанятый)</t>
  </si>
  <si>
    <t>010601214420</t>
  </si>
  <si>
    <t>22.                28.10.2022</t>
  </si>
  <si>
    <t>010604529805</t>
  </si>
  <si>
    <t>23.                28.10.2022</t>
  </si>
  <si>
    <t>Хизетль Зарема Шамсудиновна (самозанятый)</t>
  </si>
  <si>
    <t>Яхутль Сусанна Нурбиевна (самозанятый)</t>
  </si>
  <si>
    <t>010603175977</t>
  </si>
  <si>
    <t>24.                28.10.2022</t>
  </si>
  <si>
    <t>ООО "Престиж"</t>
  </si>
  <si>
    <t>0107023459</t>
  </si>
  <si>
    <t>Ачмиз Заира Адамовна (самозанятый)</t>
  </si>
  <si>
    <t>25.                15.11.2022</t>
  </si>
  <si>
    <t xml:space="preserve">                14.11.2022   </t>
  </si>
  <si>
    <t>ИП Чуяко Саида Аскеровна</t>
  </si>
  <si>
    <t>010602207400</t>
  </si>
  <si>
    <t>26.                15.11.2022</t>
  </si>
  <si>
    <t>ИП Чеуж Зарема Байзетовна</t>
  </si>
  <si>
    <t>010602708781</t>
  </si>
  <si>
    <t>27.                15.11.2022</t>
  </si>
  <si>
    <t>Чеуж Шамиль Адамович (самозанятый)</t>
  </si>
  <si>
    <t>010603080242</t>
  </si>
  <si>
    <t>28.                15.11.2022</t>
  </si>
  <si>
    <t>Гилевич Владлена олеговна (самозанятый)</t>
  </si>
  <si>
    <t>615012266335</t>
  </si>
  <si>
    <t>29.                23.12.2022</t>
  </si>
  <si>
    <t xml:space="preserve">                22.12.2022   </t>
  </si>
  <si>
    <t>ИП Скелинчев Виктор Евгеньевич</t>
  </si>
  <si>
    <t>010604458569</t>
  </si>
  <si>
    <t>30.                29.12.2022</t>
  </si>
  <si>
    <t xml:space="preserve">                28.12.2022   </t>
  </si>
  <si>
    <t>ИП Усий Зарема Руслановна</t>
  </si>
  <si>
    <t>010603489405</t>
  </si>
  <si>
    <t xml:space="preserve">Автономной микрокредитной компании "Муниципальный центр поддержки малого предпринимательства" МО "Тахтамукайский район"                                                              Республики Адыгея  на 30 декабря  2022г.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</si>
</sst>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2" fillId="33" borderId="0" xfId="0" applyFont="1" applyFill="1" applyAlignment="1">
      <alignment vertical="top" wrapText="1"/>
    </xf>
    <xf numFmtId="2" fontId="6" fillId="0" borderId="0" xfId="0" applyNumberFormat="1" applyFont="1" applyBorder="1" applyAlignment="1">
      <alignment horizontal="left"/>
    </xf>
    <xf numFmtId="49" fontId="7" fillId="33" borderId="10" xfId="0" applyNumberFormat="1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2" fontId="7" fillId="33" borderId="10" xfId="61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166" fontId="7" fillId="0" borderId="10" xfId="0" applyNumberFormat="1" applyFont="1" applyBorder="1" applyAlignment="1">
      <alignment vertical="top" wrapText="1"/>
    </xf>
    <xf numFmtId="0" fontId="45" fillId="0" borderId="10" xfId="0" applyNumberFormat="1" applyFont="1" applyBorder="1" applyAlignment="1">
      <alignment vertical="top" wrapText="1"/>
    </xf>
    <xf numFmtId="2" fontId="7" fillId="0" borderId="10" xfId="61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top" wrapText="1"/>
    </xf>
    <xf numFmtId="49" fontId="46" fillId="34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61" applyNumberFormat="1" applyFont="1" applyFill="1" applyBorder="1" applyAlignment="1">
      <alignment horizontal="center" vertical="top" wrapText="1"/>
    </xf>
    <xf numFmtId="0" fontId="32" fillId="0" borderId="0" xfId="42" applyAlignment="1">
      <alignment/>
    </xf>
    <xf numFmtId="14" fontId="7" fillId="0" borderId="1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vertical="top" wrapText="1"/>
    </xf>
    <xf numFmtId="2" fontId="7" fillId="33" borderId="12" xfId="0" applyNumberFormat="1" applyFont="1" applyFill="1" applyBorder="1" applyAlignment="1">
      <alignment vertical="top" wrapText="1"/>
    </xf>
    <xf numFmtId="2" fontId="7" fillId="33" borderId="13" xfId="0" applyNumberFormat="1" applyFont="1" applyFill="1" applyBorder="1" applyAlignment="1">
      <alignment vertical="top" wrapText="1"/>
    </xf>
    <xf numFmtId="2" fontId="7" fillId="33" borderId="14" xfId="0" applyNumberFormat="1" applyFont="1" applyFill="1" applyBorder="1" applyAlignment="1">
      <alignment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cpmp.ru/mikrokredity/365-reestr-poluchatelej-podderzhki-na-01-10-201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13.7109375" style="0" customWidth="1"/>
    <col min="2" max="2" width="16.00390625" style="0" customWidth="1"/>
    <col min="3" max="3" width="23.00390625" style="0" customWidth="1"/>
    <col min="4" max="4" width="18.28125" style="0" customWidth="1"/>
    <col min="5" max="5" width="16.7109375" style="0" customWidth="1"/>
    <col min="6" max="6" width="12.140625" style="0" customWidth="1"/>
    <col min="7" max="7" width="12.28125" style="0" customWidth="1"/>
    <col min="8" max="8" width="18.57421875" style="0" customWidth="1"/>
  </cols>
  <sheetData>
    <row r="1" spans="1:8" s="1" customFormat="1" ht="12.75" customHeight="1">
      <c r="A1" s="31"/>
      <c r="B1" s="31"/>
      <c r="C1" s="31"/>
      <c r="D1" s="31"/>
      <c r="E1" s="31"/>
      <c r="F1" s="31"/>
      <c r="G1" s="31"/>
      <c r="H1" s="31"/>
    </row>
    <row r="2" spans="1:8" s="1" customFormat="1" ht="15" customHeight="1">
      <c r="A2" s="32" t="s">
        <v>26</v>
      </c>
      <c r="B2" s="32"/>
      <c r="C2" s="32"/>
      <c r="D2" s="32"/>
      <c r="E2" s="32"/>
      <c r="F2" s="32"/>
      <c r="G2" s="32"/>
      <c r="H2" s="32"/>
    </row>
    <row r="3" spans="1:8" s="1" customFormat="1" ht="30" customHeight="1">
      <c r="A3" s="33" t="s">
        <v>135</v>
      </c>
      <c r="B3" s="33"/>
      <c r="C3" s="33"/>
      <c r="D3" s="33"/>
      <c r="E3" s="33"/>
      <c r="F3" s="33"/>
      <c r="G3" s="33"/>
      <c r="H3" s="33"/>
    </row>
    <row r="4" spans="1:8" s="1" customFormat="1" ht="10.5" customHeight="1">
      <c r="A4" s="34"/>
      <c r="B4" s="34"/>
      <c r="C4" s="34"/>
      <c r="D4" s="34"/>
      <c r="E4" s="34"/>
      <c r="F4" s="34"/>
      <c r="G4" s="34"/>
      <c r="H4" s="34"/>
    </row>
    <row r="5" spans="1:9" s="3" customFormat="1" ht="12" customHeight="1">
      <c r="A5" s="35" t="s">
        <v>0</v>
      </c>
      <c r="B5" s="35" t="s">
        <v>1</v>
      </c>
      <c r="C5" s="35" t="s">
        <v>2</v>
      </c>
      <c r="D5" s="35"/>
      <c r="E5" s="35" t="s">
        <v>3</v>
      </c>
      <c r="F5" s="35"/>
      <c r="G5" s="35"/>
      <c r="H5" s="36" t="s">
        <v>4</v>
      </c>
      <c r="I5" s="2"/>
    </row>
    <row r="6" spans="1:9" s="3" customFormat="1" ht="17.25" customHeight="1">
      <c r="A6" s="35"/>
      <c r="B6" s="35"/>
      <c r="C6" s="35"/>
      <c r="D6" s="35"/>
      <c r="E6" s="35"/>
      <c r="F6" s="35"/>
      <c r="G6" s="35"/>
      <c r="H6" s="37"/>
      <c r="I6" s="2"/>
    </row>
    <row r="7" spans="1:9" s="3" customFormat="1" ht="151.5" customHeight="1">
      <c r="A7" s="35"/>
      <c r="B7" s="35"/>
      <c r="C7" s="7" t="s">
        <v>5</v>
      </c>
      <c r="D7" s="8" t="s">
        <v>6</v>
      </c>
      <c r="E7" s="7" t="s">
        <v>7</v>
      </c>
      <c r="F7" s="9" t="s">
        <v>8</v>
      </c>
      <c r="G7" s="7" t="s">
        <v>9</v>
      </c>
      <c r="H7" s="38"/>
      <c r="I7" s="2"/>
    </row>
    <row r="8" spans="1:8" s="1" customFormat="1" ht="12.75">
      <c r="A8" s="10" t="s">
        <v>10</v>
      </c>
      <c r="B8" s="10" t="s">
        <v>11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16</v>
      </c>
      <c r="H8" s="10" t="s">
        <v>17</v>
      </c>
    </row>
    <row r="9" spans="1:8" s="4" customFormat="1" ht="13.5" customHeight="1">
      <c r="A9" s="39" t="s">
        <v>20</v>
      </c>
      <c r="B9" s="39"/>
      <c r="C9" s="39"/>
      <c r="D9" s="39"/>
      <c r="E9" s="39"/>
      <c r="F9" s="39"/>
      <c r="G9" s="39"/>
      <c r="H9" s="40"/>
    </row>
    <row r="10" spans="1:8" s="4" customFormat="1" ht="34.5" customHeight="1">
      <c r="A10" s="11" t="s">
        <v>40</v>
      </c>
      <c r="B10" s="30">
        <v>44592</v>
      </c>
      <c r="C10" s="11" t="s">
        <v>29</v>
      </c>
      <c r="D10" s="10" t="s">
        <v>35</v>
      </c>
      <c r="E10" s="11" t="s">
        <v>19</v>
      </c>
      <c r="F10" s="12">
        <v>150000</v>
      </c>
      <c r="G10" s="11" t="s">
        <v>27</v>
      </c>
      <c r="H10" s="11"/>
    </row>
    <row r="11" spans="1:8" s="4" customFormat="1" ht="42.75" customHeight="1">
      <c r="A11" s="11" t="s">
        <v>41</v>
      </c>
      <c r="B11" s="18" t="s">
        <v>30</v>
      </c>
      <c r="C11" s="11" t="s">
        <v>31</v>
      </c>
      <c r="D11" s="10" t="s">
        <v>36</v>
      </c>
      <c r="E11" s="11" t="s">
        <v>19</v>
      </c>
      <c r="F11" s="12">
        <v>150000</v>
      </c>
      <c r="G11" s="11" t="s">
        <v>27</v>
      </c>
      <c r="H11" s="11"/>
    </row>
    <row r="12" spans="1:8" s="4" customFormat="1" ht="42.75" customHeight="1">
      <c r="A12" s="11" t="s">
        <v>42</v>
      </c>
      <c r="B12" s="18" t="s">
        <v>30</v>
      </c>
      <c r="C12" s="11" t="s">
        <v>32</v>
      </c>
      <c r="D12" s="10" t="s">
        <v>37</v>
      </c>
      <c r="E12" s="11" t="s">
        <v>19</v>
      </c>
      <c r="F12" s="12">
        <v>150000</v>
      </c>
      <c r="G12" s="11" t="s">
        <v>27</v>
      </c>
      <c r="H12" s="11"/>
    </row>
    <row r="13" spans="1:8" s="4" customFormat="1" ht="42.75" customHeight="1">
      <c r="A13" s="11" t="s">
        <v>43</v>
      </c>
      <c r="B13" s="18" t="s">
        <v>30</v>
      </c>
      <c r="C13" s="11" t="s">
        <v>33</v>
      </c>
      <c r="D13" s="10" t="s">
        <v>38</v>
      </c>
      <c r="E13" s="11" t="s">
        <v>19</v>
      </c>
      <c r="F13" s="12">
        <v>150000</v>
      </c>
      <c r="G13" s="11" t="s">
        <v>27</v>
      </c>
      <c r="H13" s="11"/>
    </row>
    <row r="14" spans="1:8" s="4" customFormat="1" ht="42.75" customHeight="1">
      <c r="A14" s="11" t="s">
        <v>44</v>
      </c>
      <c r="B14" s="18" t="s">
        <v>30</v>
      </c>
      <c r="C14" s="11" t="s">
        <v>34</v>
      </c>
      <c r="D14" s="10" t="s">
        <v>39</v>
      </c>
      <c r="E14" s="11" t="s">
        <v>19</v>
      </c>
      <c r="F14" s="12">
        <v>150000</v>
      </c>
      <c r="G14" s="11" t="s">
        <v>27</v>
      </c>
      <c r="H14" s="11"/>
    </row>
    <row r="15" spans="1:8" s="4" customFormat="1" ht="42.75" customHeight="1">
      <c r="A15" s="11" t="s">
        <v>45</v>
      </c>
      <c r="B15" s="18" t="s">
        <v>46</v>
      </c>
      <c r="C15" s="11" t="s">
        <v>47</v>
      </c>
      <c r="D15" s="10" t="s">
        <v>48</v>
      </c>
      <c r="E15" s="11" t="s">
        <v>19</v>
      </c>
      <c r="F15" s="12">
        <v>150000</v>
      </c>
      <c r="G15" s="11" t="s">
        <v>27</v>
      </c>
      <c r="H15" s="11"/>
    </row>
    <row r="16" spans="1:8" s="4" customFormat="1" ht="42.75" customHeight="1">
      <c r="A16" s="11" t="s">
        <v>49</v>
      </c>
      <c r="B16" s="18" t="s">
        <v>50</v>
      </c>
      <c r="C16" s="11" t="s">
        <v>51</v>
      </c>
      <c r="D16" s="10" t="s">
        <v>73</v>
      </c>
      <c r="E16" s="11" t="s">
        <v>19</v>
      </c>
      <c r="F16" s="12">
        <v>2000000</v>
      </c>
      <c r="G16" s="11" t="s">
        <v>55</v>
      </c>
      <c r="H16" s="11"/>
    </row>
    <row r="17" spans="1:8" s="4" customFormat="1" ht="42.75" customHeight="1">
      <c r="A17" s="11" t="s">
        <v>52</v>
      </c>
      <c r="B17" s="18" t="s">
        <v>53</v>
      </c>
      <c r="C17" s="11" t="s">
        <v>54</v>
      </c>
      <c r="D17" s="10" t="s">
        <v>74</v>
      </c>
      <c r="E17" s="11" t="s">
        <v>19</v>
      </c>
      <c r="F17" s="12">
        <v>150000</v>
      </c>
      <c r="G17" s="11" t="s">
        <v>27</v>
      </c>
      <c r="H17" s="11"/>
    </row>
    <row r="18" spans="1:8" s="4" customFormat="1" ht="42.75" customHeight="1">
      <c r="A18" s="11" t="s">
        <v>56</v>
      </c>
      <c r="B18" s="18" t="s">
        <v>53</v>
      </c>
      <c r="C18" s="11" t="s">
        <v>57</v>
      </c>
      <c r="D18" s="10" t="s">
        <v>58</v>
      </c>
      <c r="E18" s="11" t="s">
        <v>19</v>
      </c>
      <c r="F18" s="12">
        <v>350000</v>
      </c>
      <c r="G18" s="11" t="s">
        <v>55</v>
      </c>
      <c r="H18" s="11"/>
    </row>
    <row r="19" spans="1:8" s="4" customFormat="1" ht="42.75" customHeight="1">
      <c r="A19" s="11" t="s">
        <v>59</v>
      </c>
      <c r="B19" s="18" t="s">
        <v>60</v>
      </c>
      <c r="C19" s="11" t="s">
        <v>61</v>
      </c>
      <c r="D19" s="10" t="s">
        <v>72</v>
      </c>
      <c r="E19" s="11" t="s">
        <v>19</v>
      </c>
      <c r="F19" s="12">
        <v>150000</v>
      </c>
      <c r="G19" s="11" t="s">
        <v>27</v>
      </c>
      <c r="H19" s="11"/>
    </row>
    <row r="20" spans="1:8" s="4" customFormat="1" ht="42.75" customHeight="1">
      <c r="A20" s="11" t="s">
        <v>62</v>
      </c>
      <c r="B20" s="18" t="s">
        <v>60</v>
      </c>
      <c r="C20" s="11" t="s">
        <v>63</v>
      </c>
      <c r="D20" s="10" t="s">
        <v>71</v>
      </c>
      <c r="E20" s="11" t="s">
        <v>19</v>
      </c>
      <c r="F20" s="12">
        <v>300000</v>
      </c>
      <c r="G20" s="11" t="s">
        <v>55</v>
      </c>
      <c r="H20" s="11"/>
    </row>
    <row r="21" spans="1:8" s="4" customFormat="1" ht="42.75" customHeight="1">
      <c r="A21" s="11" t="s">
        <v>75</v>
      </c>
      <c r="B21" s="18" t="s">
        <v>64</v>
      </c>
      <c r="C21" s="11" t="s">
        <v>65</v>
      </c>
      <c r="D21" s="10" t="s">
        <v>70</v>
      </c>
      <c r="E21" s="11" t="s">
        <v>19</v>
      </c>
      <c r="F21" s="12">
        <v>150000</v>
      </c>
      <c r="G21" s="11" t="s">
        <v>27</v>
      </c>
      <c r="H21" s="11"/>
    </row>
    <row r="22" spans="1:8" s="4" customFormat="1" ht="42.75" customHeight="1">
      <c r="A22" s="11" t="s">
        <v>76</v>
      </c>
      <c r="B22" s="18" t="s">
        <v>64</v>
      </c>
      <c r="C22" s="11" t="s">
        <v>66</v>
      </c>
      <c r="D22" s="10" t="s">
        <v>68</v>
      </c>
      <c r="E22" s="11" t="s">
        <v>19</v>
      </c>
      <c r="F22" s="12">
        <v>200000</v>
      </c>
      <c r="G22" s="11" t="s">
        <v>27</v>
      </c>
      <c r="H22" s="11"/>
    </row>
    <row r="23" spans="1:8" s="4" customFormat="1" ht="42.75" customHeight="1">
      <c r="A23" s="11" t="s">
        <v>77</v>
      </c>
      <c r="B23" s="18" t="s">
        <v>64</v>
      </c>
      <c r="C23" s="11" t="s">
        <v>67</v>
      </c>
      <c r="D23" s="10" t="s">
        <v>69</v>
      </c>
      <c r="E23" s="11" t="s">
        <v>19</v>
      </c>
      <c r="F23" s="12">
        <v>350000</v>
      </c>
      <c r="G23" s="11" t="s">
        <v>55</v>
      </c>
      <c r="H23" s="11"/>
    </row>
    <row r="24" spans="1:8" s="4" customFormat="1" ht="42.75" customHeight="1">
      <c r="A24" s="11" t="s">
        <v>78</v>
      </c>
      <c r="B24" s="18" t="s">
        <v>79</v>
      </c>
      <c r="C24" s="11" t="s">
        <v>80</v>
      </c>
      <c r="D24" s="10" t="s">
        <v>85</v>
      </c>
      <c r="E24" s="11" t="s">
        <v>19</v>
      </c>
      <c r="F24" s="12">
        <v>600000</v>
      </c>
      <c r="G24" s="11" t="s">
        <v>55</v>
      </c>
      <c r="H24" s="11"/>
    </row>
    <row r="25" spans="1:8" s="4" customFormat="1" ht="42.75" customHeight="1">
      <c r="A25" s="11" t="s">
        <v>81</v>
      </c>
      <c r="B25" s="18" t="s">
        <v>82</v>
      </c>
      <c r="C25" s="11" t="s">
        <v>83</v>
      </c>
      <c r="D25" s="10" t="s">
        <v>84</v>
      </c>
      <c r="E25" s="11" t="s">
        <v>19</v>
      </c>
      <c r="F25" s="12">
        <v>2000000</v>
      </c>
      <c r="G25" s="11" t="s">
        <v>55</v>
      </c>
      <c r="H25" s="11"/>
    </row>
    <row r="26" spans="1:8" s="4" customFormat="1" ht="42.75" customHeight="1">
      <c r="A26" s="11" t="s">
        <v>86</v>
      </c>
      <c r="B26" s="18" t="s">
        <v>87</v>
      </c>
      <c r="C26" s="11" t="s">
        <v>88</v>
      </c>
      <c r="D26" s="10" t="s">
        <v>89</v>
      </c>
      <c r="E26" s="11" t="s">
        <v>19</v>
      </c>
      <c r="F26" s="12">
        <v>1000000</v>
      </c>
      <c r="G26" s="11" t="s">
        <v>55</v>
      </c>
      <c r="H26" s="11"/>
    </row>
    <row r="27" spans="1:8" s="4" customFormat="1" ht="42.75" customHeight="1">
      <c r="A27" s="11" t="s">
        <v>90</v>
      </c>
      <c r="B27" s="18" t="s">
        <v>91</v>
      </c>
      <c r="C27" s="11" t="s">
        <v>94</v>
      </c>
      <c r="D27" s="10" t="s">
        <v>92</v>
      </c>
      <c r="E27" s="11" t="s">
        <v>19</v>
      </c>
      <c r="F27" s="12">
        <v>150000</v>
      </c>
      <c r="G27" s="11" t="s">
        <v>27</v>
      </c>
      <c r="H27" s="11"/>
    </row>
    <row r="28" spans="1:8" s="4" customFormat="1" ht="42.75" customHeight="1">
      <c r="A28" s="11" t="s">
        <v>93</v>
      </c>
      <c r="B28" s="18" t="s">
        <v>91</v>
      </c>
      <c r="C28" s="11" t="s">
        <v>113</v>
      </c>
      <c r="D28" s="10" t="s">
        <v>95</v>
      </c>
      <c r="E28" s="11" t="s">
        <v>19</v>
      </c>
      <c r="F28" s="12">
        <v>150000</v>
      </c>
      <c r="G28" s="11" t="s">
        <v>27</v>
      </c>
      <c r="H28" s="11"/>
    </row>
    <row r="29" spans="1:8" s="4" customFormat="1" ht="42.75" customHeight="1">
      <c r="A29" s="11" t="s">
        <v>96</v>
      </c>
      <c r="B29" s="18" t="s">
        <v>97</v>
      </c>
      <c r="C29" s="11" t="s">
        <v>98</v>
      </c>
      <c r="D29" s="10" t="s">
        <v>99</v>
      </c>
      <c r="E29" s="11" t="s">
        <v>19</v>
      </c>
      <c r="F29" s="12">
        <v>150000</v>
      </c>
      <c r="G29" s="11" t="s">
        <v>27</v>
      </c>
      <c r="H29" s="11"/>
    </row>
    <row r="30" spans="1:8" s="4" customFormat="1" ht="42.75" customHeight="1">
      <c r="A30" s="11" t="s">
        <v>100</v>
      </c>
      <c r="B30" s="18" t="s">
        <v>101</v>
      </c>
      <c r="C30" s="11" t="s">
        <v>102</v>
      </c>
      <c r="D30" s="10" t="s">
        <v>103</v>
      </c>
      <c r="E30" s="11" t="s">
        <v>19</v>
      </c>
      <c r="F30" s="12">
        <v>150000</v>
      </c>
      <c r="G30" s="11" t="s">
        <v>27</v>
      </c>
      <c r="H30" s="11"/>
    </row>
    <row r="31" spans="1:8" s="4" customFormat="1" ht="42.75" customHeight="1">
      <c r="A31" s="11" t="s">
        <v>104</v>
      </c>
      <c r="B31" s="18" t="s">
        <v>101</v>
      </c>
      <c r="C31" s="11" t="s">
        <v>107</v>
      </c>
      <c r="D31" s="10" t="s">
        <v>105</v>
      </c>
      <c r="E31" s="11" t="s">
        <v>19</v>
      </c>
      <c r="F31" s="12">
        <v>95000</v>
      </c>
      <c r="G31" s="11" t="s">
        <v>27</v>
      </c>
      <c r="H31" s="11"/>
    </row>
    <row r="32" spans="1:8" s="4" customFormat="1" ht="42.75" customHeight="1">
      <c r="A32" s="11" t="s">
        <v>106</v>
      </c>
      <c r="B32" s="18" t="s">
        <v>101</v>
      </c>
      <c r="C32" s="11" t="s">
        <v>108</v>
      </c>
      <c r="D32" s="10" t="s">
        <v>109</v>
      </c>
      <c r="E32" s="11" t="s">
        <v>19</v>
      </c>
      <c r="F32" s="12">
        <v>150000</v>
      </c>
      <c r="G32" s="11" t="s">
        <v>27</v>
      </c>
      <c r="H32" s="11"/>
    </row>
    <row r="33" spans="1:8" s="4" customFormat="1" ht="42.75" customHeight="1">
      <c r="A33" s="11" t="s">
        <v>110</v>
      </c>
      <c r="B33" s="18" t="s">
        <v>101</v>
      </c>
      <c r="C33" s="11" t="s">
        <v>111</v>
      </c>
      <c r="D33" s="10" t="s">
        <v>112</v>
      </c>
      <c r="E33" s="11" t="s">
        <v>19</v>
      </c>
      <c r="F33" s="12">
        <v>350000</v>
      </c>
      <c r="G33" s="11" t="s">
        <v>55</v>
      </c>
      <c r="H33" s="11"/>
    </row>
    <row r="34" spans="1:8" s="4" customFormat="1" ht="42.75" customHeight="1">
      <c r="A34" s="11" t="s">
        <v>114</v>
      </c>
      <c r="B34" s="18" t="s">
        <v>115</v>
      </c>
      <c r="C34" s="11" t="s">
        <v>116</v>
      </c>
      <c r="D34" s="10" t="s">
        <v>117</v>
      </c>
      <c r="E34" s="11" t="s">
        <v>19</v>
      </c>
      <c r="F34" s="12">
        <v>350000</v>
      </c>
      <c r="G34" s="11" t="s">
        <v>55</v>
      </c>
      <c r="H34" s="11"/>
    </row>
    <row r="35" spans="1:8" s="4" customFormat="1" ht="42.75" customHeight="1">
      <c r="A35" s="11" t="s">
        <v>118</v>
      </c>
      <c r="B35" s="18" t="s">
        <v>115</v>
      </c>
      <c r="C35" s="11" t="s">
        <v>119</v>
      </c>
      <c r="D35" s="10" t="s">
        <v>120</v>
      </c>
      <c r="E35" s="11" t="s">
        <v>19</v>
      </c>
      <c r="F35" s="12">
        <v>150000</v>
      </c>
      <c r="G35" s="11" t="s">
        <v>27</v>
      </c>
      <c r="H35" s="11"/>
    </row>
    <row r="36" spans="1:8" s="4" customFormat="1" ht="42.75" customHeight="1">
      <c r="A36" s="11" t="s">
        <v>121</v>
      </c>
      <c r="B36" s="18" t="s">
        <v>115</v>
      </c>
      <c r="C36" s="11" t="s">
        <v>122</v>
      </c>
      <c r="D36" s="10" t="s">
        <v>123</v>
      </c>
      <c r="E36" s="11" t="s">
        <v>19</v>
      </c>
      <c r="F36" s="12">
        <v>150000</v>
      </c>
      <c r="G36" s="11" t="s">
        <v>27</v>
      </c>
      <c r="H36" s="11"/>
    </row>
    <row r="37" spans="1:8" s="4" customFormat="1" ht="42.75" customHeight="1">
      <c r="A37" s="11" t="s">
        <v>124</v>
      </c>
      <c r="B37" s="18" t="s">
        <v>115</v>
      </c>
      <c r="C37" s="11" t="s">
        <v>125</v>
      </c>
      <c r="D37" s="10" t="s">
        <v>126</v>
      </c>
      <c r="E37" s="11" t="s">
        <v>19</v>
      </c>
      <c r="F37" s="12">
        <v>150000</v>
      </c>
      <c r="G37" s="11" t="s">
        <v>27</v>
      </c>
      <c r="H37" s="11"/>
    </row>
    <row r="38" spans="1:8" s="4" customFormat="1" ht="42.75" customHeight="1">
      <c r="A38" s="11" t="s">
        <v>127</v>
      </c>
      <c r="B38" s="18" t="s">
        <v>128</v>
      </c>
      <c r="C38" s="11" t="s">
        <v>129</v>
      </c>
      <c r="D38" s="10" t="s">
        <v>130</v>
      </c>
      <c r="E38" s="11" t="s">
        <v>19</v>
      </c>
      <c r="F38" s="12">
        <v>2000000</v>
      </c>
      <c r="G38" s="11" t="s">
        <v>55</v>
      </c>
      <c r="H38" s="11"/>
    </row>
    <row r="39" spans="1:8" s="4" customFormat="1" ht="42.75" customHeight="1">
      <c r="A39" s="11" t="s">
        <v>131</v>
      </c>
      <c r="B39" s="18" t="s">
        <v>132</v>
      </c>
      <c r="C39" s="11" t="s">
        <v>133</v>
      </c>
      <c r="D39" s="10" t="s">
        <v>134</v>
      </c>
      <c r="E39" s="11" t="s">
        <v>19</v>
      </c>
      <c r="F39" s="12">
        <v>1000000</v>
      </c>
      <c r="G39" s="11" t="s">
        <v>55</v>
      </c>
      <c r="H39" s="11"/>
    </row>
    <row r="40" spans="1:8" ht="13.5" customHeight="1">
      <c r="A40" s="10" t="s">
        <v>18</v>
      </c>
      <c r="B40" s="10"/>
      <c r="C40" s="7"/>
      <c r="D40" s="13"/>
      <c r="E40" s="7"/>
      <c r="F40" s="14">
        <v>13145000</v>
      </c>
      <c r="G40" s="7"/>
      <c r="H40" s="11"/>
    </row>
    <row r="41" spans="1:8" s="4" customFormat="1" ht="13.5" customHeight="1">
      <c r="A41" s="39" t="s">
        <v>21</v>
      </c>
      <c r="B41" s="39"/>
      <c r="C41" s="39"/>
      <c r="D41" s="39"/>
      <c r="E41" s="39"/>
      <c r="F41" s="39"/>
      <c r="G41" s="39"/>
      <c r="H41" s="40"/>
    </row>
    <row r="42" spans="1:8" s="5" customFormat="1" ht="36.75" customHeight="1">
      <c r="A42" s="15"/>
      <c r="B42" s="15"/>
      <c r="C42" s="16"/>
      <c r="D42" s="17"/>
      <c r="E42" s="17"/>
      <c r="F42" s="18"/>
      <c r="G42" s="15"/>
      <c r="H42" s="15"/>
    </row>
    <row r="43" spans="1:8" s="4" customFormat="1" ht="13.5" customHeight="1">
      <c r="A43" s="10" t="s">
        <v>18</v>
      </c>
      <c r="B43" s="10"/>
      <c r="C43" s="7"/>
      <c r="D43" s="19"/>
      <c r="E43" s="10"/>
      <c r="F43" s="14">
        <f>SUM(F42)</f>
        <v>0</v>
      </c>
      <c r="G43" s="10"/>
      <c r="H43" s="17"/>
    </row>
    <row r="44" spans="1:8" s="6" customFormat="1" ht="13.5" customHeight="1">
      <c r="A44" s="39" t="s">
        <v>22</v>
      </c>
      <c r="B44" s="39"/>
      <c r="C44" s="39"/>
      <c r="D44" s="39"/>
      <c r="E44" s="39"/>
      <c r="F44" s="39"/>
      <c r="G44" s="39"/>
      <c r="H44" s="40"/>
    </row>
    <row r="45" spans="1:8" s="1" customFormat="1" ht="12.75">
      <c r="A45" s="8"/>
      <c r="B45" s="8"/>
      <c r="C45" s="20"/>
      <c r="D45" s="10"/>
      <c r="E45" s="15"/>
      <c r="F45" s="21"/>
      <c r="G45" s="21"/>
      <c r="H45" s="22"/>
    </row>
    <row r="46" spans="1:8" s="1" customFormat="1" ht="12.75">
      <c r="A46" s="8"/>
      <c r="B46" s="8"/>
      <c r="C46" s="23"/>
      <c r="D46" s="24"/>
      <c r="E46" s="15"/>
      <c r="F46" s="25"/>
      <c r="G46" s="21"/>
      <c r="H46" s="22"/>
    </row>
    <row r="47" spans="1:8" s="1" customFormat="1" ht="12" customHeight="1">
      <c r="A47" s="8"/>
      <c r="B47" s="8"/>
      <c r="C47" s="22"/>
      <c r="D47" s="7"/>
      <c r="E47" s="15"/>
      <c r="F47" s="26"/>
      <c r="G47" s="27"/>
      <c r="H47" s="22"/>
    </row>
    <row r="48" spans="1:8" s="1" customFormat="1" ht="12.75">
      <c r="A48" s="41"/>
      <c r="B48" s="41"/>
      <c r="C48" s="41"/>
      <c r="D48" s="41"/>
      <c r="E48" s="41"/>
      <c r="F48" s="9">
        <f>SUM(F45:F47)</f>
        <v>0</v>
      </c>
      <c r="G48" s="7"/>
      <c r="H48" s="15"/>
    </row>
    <row r="49" spans="1:8" s="1" customFormat="1" ht="12.75">
      <c r="A49" s="41"/>
      <c r="B49" s="41"/>
      <c r="C49" s="41"/>
      <c r="D49" s="41"/>
      <c r="E49" s="41"/>
      <c r="F49" s="28"/>
      <c r="G49" s="7"/>
      <c r="H49" s="15"/>
    </row>
    <row r="52" spans="3:5" ht="15">
      <c r="C52" t="s">
        <v>28</v>
      </c>
      <c r="E52" t="s">
        <v>23</v>
      </c>
    </row>
    <row r="54" spans="1:4" ht="15">
      <c r="A54" t="s">
        <v>25</v>
      </c>
      <c r="D54" s="29" t="s">
        <v>24</v>
      </c>
    </row>
  </sheetData>
  <sheetProtection/>
  <mergeCells count="14">
    <mergeCell ref="A9:H9"/>
    <mergeCell ref="A41:H41"/>
    <mergeCell ref="A44:H44"/>
    <mergeCell ref="A48:E48"/>
    <mergeCell ref="A49:E49"/>
    <mergeCell ref="A1:H1"/>
    <mergeCell ref="A2:H2"/>
    <mergeCell ref="A3:H3"/>
    <mergeCell ref="A4:H4"/>
    <mergeCell ref="A5:A7"/>
    <mergeCell ref="B5:B7"/>
    <mergeCell ref="C5:D6"/>
    <mergeCell ref="E5:G6"/>
    <mergeCell ref="H5:H7"/>
  </mergeCells>
  <hyperlinks>
    <hyperlink ref="D54" r:id="rId1" display="http://mcpmp.ru/mikrokredity/365-reestr-poluchatelej-podderzhki-na-01-10-2018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Bela-pc</dc:creator>
  <cp:keywords/>
  <dc:description/>
  <cp:lastModifiedBy>User</cp:lastModifiedBy>
  <cp:lastPrinted>2022-12-26T06:51:24Z</cp:lastPrinted>
  <dcterms:created xsi:type="dcterms:W3CDTF">2018-01-11T14:29:54Z</dcterms:created>
  <dcterms:modified xsi:type="dcterms:W3CDTF">2023-01-24T11:48:54Z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